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Monitoreo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<sst xmlns="http://schemas.openxmlformats.org/spreadsheetml/2006/main" count="67" uniqueCount="27">
  <si>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Ministerio</t>
  </si>
  <si>
    <t>Servicio</t>
  </si>
  <si>
    <t>Fecha de Inicio</t>
  </si>
  <si>
    <t>Fecha de término</t>
  </si>
  <si>
    <t>% Inv Regional</t>
  </si>
  <si>
    <t>Plan de Medios</t>
  </si>
  <si>
    <t>Costo Plan de Medios (impuestos y comisiones incluidas)</t>
  </si>
  <si>
    <t>Costo Total Campaña (producción + plan de medios), valores brutos</t>
  </si>
  <si>
    <t>Nombre Campaña/impreso</t>
  </si>
  <si>
    <t>Cifras en pesos ($)</t>
  </si>
  <si>
    <t>Inversión  Regional (Impuestos y comisiones incluidas)</t>
  </si>
  <si>
    <t>MINISTERIO DE ECONOMÍA</t>
  </si>
  <si>
    <t>No aplica</t>
  </si>
  <si>
    <t>INNOVA CHILE</t>
  </si>
  <si>
    <t>CHILENA DE COMUNICACIONES AVISAJE DIARIO ONLINE</t>
  </si>
  <si>
    <t>LLAMADO CONCURSO VOUCHER DE INNOVACION-ACELERACION</t>
  </si>
  <si>
    <t>SUSPENSION LINEA2 VALIDACION DE LA INOVACION SOCIA</t>
  </si>
  <si>
    <t>CONCURSO INSTRUMENTO BIENES PUBLICOS EST. COMPETIT</t>
  </si>
  <si>
    <t>VOUCHER DE INNOVACION PARA EMPRESAS MUJERES</t>
  </si>
  <si>
    <t>LLAMADO A CONCURSO PROTOTIPOS DE INNOVACIONAL REGI</t>
  </si>
  <si>
    <t>AVISO REAPERTURA/ PROR.PLAZO CONCURSO BNES PUBLICO</t>
  </si>
  <si>
    <t>AVISO LLAMADO POSTUL EVAL EXT OC 4293-85-CM18</t>
  </si>
  <si>
    <t>AVISO LLAMADO CONCURSO PYMELAB 25.05 COOPERATIVA.C</t>
  </si>
  <si>
    <t>ING.SOFT FIDELIZ COM RELAY FEBRERO CONV MARCO FIDE</t>
  </si>
  <si>
    <t>LLAMADO A CONCURSO, CONT.TECNOLG.INNOVACION</t>
  </si>
  <si>
    <t>LLAMADO A CONCURSO, PROGRAMA DE INNOV.CORFO EUREKA</t>
  </si>
  <si>
    <t>LLAMADO A CONCURSO, CONT.TECN.INNOV. MOD.BASES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</si>
</sst>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&quot;$&quot;\-#,##0"/>
    <numFmt numFmtId="165" formatCode="_ &quot;$&quot;* #,##0_ ;_ &quot;$&quot;* \-#,##0_ ;_ &quot;$&quot;* &quot;-&quot;_ ;_ @_ "/>
    <numFmt numFmtId="166" formatCode="_-* #,##0.00\ _€_-;\-* #,##0.00\ _€_-;_-* &quot;-&quot;??\ _€_-;_-@_-"/>
    <numFmt numFmtId="167" formatCode="_-* #,##0\ _€_-;\-* #,##0\ _€_-;_-* &quot;-&quot;??\ _€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5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9" fontId="38" fillId="0" borderId="0" xfId="53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7" fontId="0" fillId="0" borderId="10" xfId="47" applyNumberFormat="1" applyFont="1" applyBorder="1" applyAlignment="1">
      <alignment vertical="center"/>
    </xf>
    <xf numFmtId="9" fontId="0" fillId="0" borderId="10" xfId="53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5" fontId="38" fillId="33" borderId="11" xfId="50" applyFont="1" applyFill="1" applyBorder="1" applyAlignment="1">
      <alignment horizontal="center" vertical="center"/>
    </xf>
    <xf numFmtId="165" fontId="38" fillId="33" borderId="12" xfId="5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18"/>
  <sheetViews>
    <sheetView tabSelected="1" zoomScale="90" zoomScaleNormal="90" zoomScalePageLayoutView="0" workbookViewId="0" topLeftCell="A1">
      <selection activeCell="I14" sqref="I14"/>
    </sheetView>
  </sheetViews>
  <sheetFormatPr defaultColWidth="11.00390625" defaultRowHeight="15.75"/>
  <cols>
    <col min="1" max="1" width="4.375" style="9" customWidth="1"/>
    <col min="2" max="2" width="23.50390625" style="9" bestFit="1" customWidth="1"/>
    <col min="3" max="3" width="12.75390625" style="9" bestFit="1" customWidth="1"/>
    <col min="4" max="4" width="55.25390625" style="9" bestFit="1" customWidth="1"/>
    <col min="5" max="5" width="16.50390625" style="9" customWidth="1"/>
    <col min="6" max="6" width="15.50390625" style="9" customWidth="1"/>
    <col min="7" max="7" width="33.50390625" style="9" customWidth="1"/>
    <col min="8" max="9" width="25.25390625" style="9" customWidth="1"/>
    <col min="10" max="10" width="17.00390625" style="9" customWidth="1"/>
    <col min="11" max="16384" width="11.00390625" style="9" customWidth="1"/>
  </cols>
  <sheetData>
    <row r="1" ht="15.75">
      <c r="J1" s="13" t="s">
        <v>9</v>
      </c>
    </row>
    <row r="3" spans="2:10" ht="26.25" customHeight="1">
      <c r="B3" s="6"/>
      <c r="C3" s="6"/>
      <c r="D3" s="6"/>
      <c r="E3" s="6"/>
      <c r="F3" s="6"/>
      <c r="G3" s="7"/>
      <c r="H3" s="17" t="s">
        <v>5</v>
      </c>
      <c r="I3" s="18"/>
      <c r="J3" s="8"/>
    </row>
    <row r="4" spans="2:10" ht="46.5" customHeight="1">
      <c r="B4" s="1" t="s">
        <v>0</v>
      </c>
      <c r="C4" s="1" t="s">
        <v>1</v>
      </c>
      <c r="D4" s="5" t="s">
        <v>8</v>
      </c>
      <c r="E4" s="1" t="s">
        <v>2</v>
      </c>
      <c r="F4" s="1" t="s">
        <v>3</v>
      </c>
      <c r="G4" s="2" t="s">
        <v>7</v>
      </c>
      <c r="H4" s="3" t="s">
        <v>6</v>
      </c>
      <c r="I4" s="3" t="s">
        <v>10</v>
      </c>
      <c r="J4" s="4" t="s">
        <v>4</v>
      </c>
    </row>
    <row r="5" spans="2:10" ht="15.75">
      <c r="B5" s="10" t="s">
        <v>11</v>
      </c>
      <c r="C5" s="10" t="s">
        <v>13</v>
      </c>
      <c r="D5" s="14" t="s">
        <v>14</v>
      </c>
      <c r="E5" s="15">
        <v>43193</v>
      </c>
      <c r="F5" s="10" t="s">
        <v>12</v>
      </c>
      <c r="G5" s="16">
        <v>130900</v>
      </c>
      <c r="H5" s="16">
        <v>130900</v>
      </c>
      <c r="I5" s="11">
        <v>0</v>
      </c>
      <c r="J5" s="12">
        <f>+I5/H5</f>
        <v>0</v>
      </c>
    </row>
    <row r="6" spans="2:10" ht="15.75">
      <c r="B6" s="10" t="s">
        <v>11</v>
      </c>
      <c r="C6" s="10" t="s">
        <v>13</v>
      </c>
      <c r="D6" s="14" t="s">
        <v>14</v>
      </c>
      <c r="E6" s="15">
        <v>43193</v>
      </c>
      <c r="F6" s="10" t="s">
        <v>12</v>
      </c>
      <c r="G6" s="16">
        <v>130900</v>
      </c>
      <c r="H6" s="16">
        <v>130900</v>
      </c>
      <c r="I6" s="11">
        <v>0</v>
      </c>
      <c r="J6" s="12">
        <f>+I6/H6</f>
        <v>0</v>
      </c>
    </row>
    <row r="7" spans="2:10" ht="15.75">
      <c r="B7" s="10" t="s">
        <v>11</v>
      </c>
      <c r="C7" s="10" t="s">
        <v>13</v>
      </c>
      <c r="D7" s="14" t="s">
        <v>15</v>
      </c>
      <c r="E7" s="15">
        <v>43214</v>
      </c>
      <c r="F7" s="10" t="s">
        <v>12</v>
      </c>
      <c r="G7" s="16">
        <v>130900</v>
      </c>
      <c r="H7" s="16">
        <v>130900</v>
      </c>
      <c r="I7" s="11">
        <v>0</v>
      </c>
      <c r="J7" s="12">
        <f>+I7/H7</f>
        <v>0</v>
      </c>
    </row>
    <row r="8" spans="2:10" ht="15.75">
      <c r="B8" s="10" t="s">
        <v>11</v>
      </c>
      <c r="C8" s="10" t="s">
        <v>13</v>
      </c>
      <c r="D8" s="14" t="s">
        <v>16</v>
      </c>
      <c r="E8" s="15">
        <v>43216</v>
      </c>
      <c r="F8" s="10" t="s">
        <v>12</v>
      </c>
      <c r="G8" s="16">
        <v>130900</v>
      </c>
      <c r="H8" s="16">
        <v>130900</v>
      </c>
      <c r="I8" s="11">
        <v>0</v>
      </c>
      <c r="J8" s="12">
        <f>+I8/H8</f>
        <v>0</v>
      </c>
    </row>
    <row r="9" spans="2:10" ht="15.75">
      <c r="B9" s="10" t="s">
        <v>11</v>
      </c>
      <c r="C9" s="10" t="s">
        <v>13</v>
      </c>
      <c r="D9" s="14" t="s">
        <v>17</v>
      </c>
      <c r="E9" s="15">
        <v>43216</v>
      </c>
      <c r="F9" s="10" t="s">
        <v>12</v>
      </c>
      <c r="G9" s="16">
        <v>130900</v>
      </c>
      <c r="H9" s="16">
        <v>130900</v>
      </c>
      <c r="I9" s="11">
        <v>0</v>
      </c>
      <c r="J9" s="12">
        <f aca="true" t="shared" si="0" ref="J9:J18">+I9/H9</f>
        <v>0</v>
      </c>
    </row>
    <row r="10" spans="2:10" ht="15.75">
      <c r="B10" s="10" t="s">
        <v>11</v>
      </c>
      <c r="C10" s="10" t="s">
        <v>13</v>
      </c>
      <c r="D10" s="14" t="s">
        <v>18</v>
      </c>
      <c r="E10" s="15">
        <v>43216</v>
      </c>
      <c r="F10" s="10" t="s">
        <v>12</v>
      </c>
      <c r="G10" s="16">
        <v>130900</v>
      </c>
      <c r="H10" s="16">
        <v>130900</v>
      </c>
      <c r="I10" s="11">
        <v>0</v>
      </c>
      <c r="J10" s="12">
        <f t="shared" si="0"/>
        <v>0</v>
      </c>
    </row>
    <row r="11" spans="2:10" ht="15.75">
      <c r="B11" s="10" t="s">
        <v>11</v>
      </c>
      <c r="C11" s="10" t="s">
        <v>13</v>
      </c>
      <c r="D11" s="14" t="s">
        <v>19</v>
      </c>
      <c r="E11" s="15">
        <v>43216</v>
      </c>
      <c r="F11" s="10" t="s">
        <v>12</v>
      </c>
      <c r="G11" s="16">
        <v>130900</v>
      </c>
      <c r="H11" s="16">
        <v>130900</v>
      </c>
      <c r="I11" s="11">
        <v>0</v>
      </c>
      <c r="J11" s="12">
        <f t="shared" si="0"/>
        <v>0</v>
      </c>
    </row>
    <row r="12" spans="2:10" ht="15.75">
      <c r="B12" s="10" t="s">
        <v>11</v>
      </c>
      <c r="C12" s="10" t="s">
        <v>13</v>
      </c>
      <c r="D12" s="14" t="s">
        <v>20</v>
      </c>
      <c r="E12" s="15">
        <v>43224</v>
      </c>
      <c r="F12" s="10" t="s">
        <v>12</v>
      </c>
      <c r="G12" s="16">
        <v>130900</v>
      </c>
      <c r="H12" s="16">
        <v>130900</v>
      </c>
      <c r="I12" s="11">
        <v>0</v>
      </c>
      <c r="J12" s="12">
        <f t="shared" si="0"/>
        <v>0</v>
      </c>
    </row>
    <row r="13" spans="2:10" ht="15.75">
      <c r="B13" s="10" t="s">
        <v>11</v>
      </c>
      <c r="C13" s="10" t="s">
        <v>13</v>
      </c>
      <c r="D13" s="14" t="s">
        <v>21</v>
      </c>
      <c r="E13" s="15">
        <v>43248</v>
      </c>
      <c r="F13" s="10" t="s">
        <v>12</v>
      </c>
      <c r="G13" s="16">
        <v>130900</v>
      </c>
      <c r="H13" s="16">
        <v>130900</v>
      </c>
      <c r="I13" s="11">
        <v>0</v>
      </c>
      <c r="J13" s="12">
        <f t="shared" si="0"/>
        <v>0</v>
      </c>
    </row>
    <row r="14" spans="2:10" ht="15.75">
      <c r="B14" s="10" t="s">
        <v>11</v>
      </c>
      <c r="C14" s="10" t="s">
        <v>13</v>
      </c>
      <c r="D14" s="14" t="s">
        <v>22</v>
      </c>
      <c r="E14" s="15">
        <v>43255</v>
      </c>
      <c r="F14" s="10" t="s">
        <v>12</v>
      </c>
      <c r="G14" s="16">
        <v>130900</v>
      </c>
      <c r="H14" s="16">
        <v>130900</v>
      </c>
      <c r="I14" s="11">
        <v>0</v>
      </c>
      <c r="J14" s="12">
        <f t="shared" si="0"/>
        <v>0</v>
      </c>
    </row>
    <row r="15" spans="2:10" ht="15.75">
      <c r="B15" s="10" t="s">
        <v>11</v>
      </c>
      <c r="C15" s="10" t="s">
        <v>13</v>
      </c>
      <c r="D15" s="14" t="s">
        <v>23</v>
      </c>
      <c r="E15" s="15">
        <v>43257</v>
      </c>
      <c r="F15" s="10" t="s">
        <v>12</v>
      </c>
      <c r="G15" s="16">
        <v>61160</v>
      </c>
      <c r="H15" s="16">
        <v>61160</v>
      </c>
      <c r="I15" s="11">
        <v>0</v>
      </c>
      <c r="J15" s="12">
        <f t="shared" si="0"/>
        <v>0</v>
      </c>
    </row>
    <row r="16" spans="2:10" ht="15.75">
      <c r="B16" s="10" t="s">
        <v>11</v>
      </c>
      <c r="C16" s="10" t="s">
        <v>13</v>
      </c>
      <c r="D16" s="14" t="s">
        <v>24</v>
      </c>
      <c r="E16" s="15">
        <v>43276</v>
      </c>
      <c r="F16" s="10" t="s">
        <v>12</v>
      </c>
      <c r="G16" s="16">
        <v>130900</v>
      </c>
      <c r="H16" s="16">
        <v>130900</v>
      </c>
      <c r="I16" s="11">
        <v>0</v>
      </c>
      <c r="J16" s="12">
        <f t="shared" si="0"/>
        <v>0</v>
      </c>
    </row>
    <row r="17" spans="2:10" ht="15.75">
      <c r="B17" s="10" t="s">
        <v>11</v>
      </c>
      <c r="C17" s="10" t="s">
        <v>13</v>
      </c>
      <c r="D17" s="14" t="s">
        <v>25</v>
      </c>
      <c r="E17" s="15">
        <v>43276</v>
      </c>
      <c r="F17" s="10" t="s">
        <v>12</v>
      </c>
      <c r="G17" s="16">
        <v>130900</v>
      </c>
      <c r="H17" s="16">
        <v>130900</v>
      </c>
      <c r="I17" s="11">
        <v>0</v>
      </c>
      <c r="J17" s="12">
        <f t="shared" si="0"/>
        <v>0</v>
      </c>
    </row>
    <row r="18" spans="2:10" ht="15.75">
      <c r="B18" s="10" t="s">
        <v>11</v>
      </c>
      <c r="C18" s="10" t="s">
        <v>13</v>
      </c>
      <c r="D18" s="14" t="s">
        <v>26</v>
      </c>
      <c r="E18" s="15">
        <v>43276</v>
      </c>
      <c r="F18" s="10" t="s">
        <v>12</v>
      </c>
      <c r="G18" s="16">
        <v>130900</v>
      </c>
      <c r="H18" s="16">
        <v>130900</v>
      </c>
      <c r="I18" s="11">
        <v>0</v>
      </c>
      <c r="J18" s="12">
        <f t="shared" si="0"/>
        <v>0</v>
      </c>
    </row>
  </sheetData>
  <sheetProtection/>
  <mergeCells count="1">
    <mergeCell ref="H3:I3"/>
  </mergeCells>
  <printOptions/>
  <pageMargins left="0.7480314960629921" right="0.7480314960629921" top="0.54" bottom="0.43" header="0.5118110236220472" footer="0.5118110236220472"/>
  <pageSetup fitToHeight="1" fitToWidth="1" horizontalDpi="600" verticalDpi="600" orientation="landscape" paperSize="193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Marín</dc:creator>
  <cp:keywords/>
  <dc:description/>
  <cp:lastModifiedBy>Elias Figueroa Martínez</cp:lastModifiedBy>
  <cp:lastPrinted>2017-04-03T13:15:37Z</cp:lastPrinted>
  <dcterms:created xsi:type="dcterms:W3CDTF">2017-03-30T13:11:55Z</dcterms:created>
  <dcterms:modified xsi:type="dcterms:W3CDTF">2018-07-20T13:02:27Z</dcterms:modified>
  <cp:category/>
  <cp:version/>
  <cp:contentType/>
  <cp:contentStatus/>
</cp:coreProperties>
</file>